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'Приложение'!$A$1:$AE$23</definedName>
  </definedNames>
  <calcPr fullCalcOnLoad="1"/>
</workbook>
</file>

<file path=xl/sharedStrings.xml><?xml version="1.0" encoding="utf-8"?>
<sst xmlns="http://schemas.openxmlformats.org/spreadsheetml/2006/main" count="61" uniqueCount="50">
  <si>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</si>
  <si>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</si>
  <si>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</si>
  <si>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</si>
  <si>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</si>
  <si>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</si>
  <si>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</si>
  <si>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</si>
  <si>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</si>
  <si>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</si>
  <si>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</si>
  <si>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</si>
  <si>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</si>
  <si>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</si>
  <si>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</si>
  <si>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</si>
  <si>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</si>
  <si>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</si>
  <si>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</si>
  <si>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</si>
  <si>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</si>
  <si>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</si>
  <si>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</si>
  <si>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</si>
  <si>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</si>
  <si>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</si>
  <si>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</si>
  <si>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</si>
  <si>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</si>
  <si>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</si>
  <si>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</si>
  <si>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</si>
  <si>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</si>
  <si>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</si>
  <si>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</si>
  <si>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</si>
  <si>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</si>
  <si>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Муниципальный контракт</t>
  </si>
  <si>
    <t>№0158300005019000002-0002</t>
  </si>
  <si>
    <t>Финансовый отдел Администрации района</t>
  </si>
  <si>
    <t>АО "СМП Банк"</t>
  </si>
  <si>
    <t>Финансирование дефицита бюджета муниципального образования</t>
  </si>
  <si>
    <t>Уменьшение долговых обязательств на 01.02.2020</t>
  </si>
  <si>
    <t>Увеличение долговых обязательств на 01.02.2020</t>
  </si>
  <si>
    <t>01.02.2020.</t>
  </si>
  <si>
    <t>01.01.2020   по</t>
  </si>
  <si>
    <t>Долговые обязательства на 01.01.2020  (начало отчетного периода)</t>
  </si>
  <si>
    <t>Долговые обязательства на 01.02.2020 (конец отчетного периода)</t>
  </si>
  <si>
    <t>30.11.2020.</t>
  </si>
  <si>
    <t>Муниципальная долговая книга Мартыновского  района за период: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</si>
</sst>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0.0"/>
    <numFmt numFmtId="173" formatCode="dd/mm/yy;@"/>
    <numFmt numFmtId="174" formatCode="0.000"/>
    <numFmt numFmtId="175" formatCode="0.00000"/>
    <numFmt numFmtId="176" formatCode="0.00;[Red]0.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70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1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tabSelected="1" zoomScale="92" zoomScaleNormal="92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F7" sqref="F7:G7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8.875" style="1" customWidth="1"/>
    <col min="5" max="5" width="10.625" style="1" customWidth="1"/>
    <col min="6" max="6" width="11.625" style="1" customWidth="1"/>
    <col min="7" max="7" width="14.25390625" style="1" customWidth="1"/>
    <col min="8" max="8" width="14.125" style="1" customWidth="1"/>
    <col min="9" max="9" width="19.375" style="1" customWidth="1"/>
    <col min="10" max="10" width="12.75390625" style="1" customWidth="1"/>
    <col min="11" max="11" width="17.375" style="1" customWidth="1"/>
    <col min="12" max="12" width="12.75390625" style="1" customWidth="1"/>
    <col min="13" max="13" width="20.37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8.375" style="1" customWidth="1"/>
    <col min="18" max="18" width="12.37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6" t="s">
        <v>0</v>
      </c>
      <c r="AB1" s="26"/>
      <c r="AC1" s="26"/>
      <c r="AD1" s="26"/>
      <c r="AE1" s="26"/>
    </row>
    <row r="2" spans="1:31" ht="18.75">
      <c r="A2" s="3" t="s">
        <v>1</v>
      </c>
      <c r="B2" s="4" t="s">
        <v>45</v>
      </c>
      <c r="C2" s="5"/>
      <c r="D2" s="6" t="s">
        <v>44</v>
      </c>
      <c r="E2" s="3"/>
      <c r="AA2" s="27"/>
      <c r="AB2" s="27"/>
      <c r="AC2" s="27"/>
      <c r="AD2" s="27"/>
      <c r="AE2" s="27"/>
    </row>
    <row r="3" spans="1:31" ht="12.75">
      <c r="A3" s="7"/>
      <c r="B3" s="8"/>
      <c r="C3" s="8"/>
      <c r="D3" s="7"/>
      <c r="AA3" s="26" t="s">
        <v>2</v>
      </c>
      <c r="AB3" s="26"/>
      <c r="AC3" s="26"/>
      <c r="AD3" s="26"/>
      <c r="AE3" s="26"/>
    </row>
    <row r="4" ht="5.25" customHeight="1"/>
    <row r="5" spans="1:31" ht="65.25" customHeight="1">
      <c r="A5" s="28" t="s">
        <v>3</v>
      </c>
      <c r="B5" s="28" t="s">
        <v>4</v>
      </c>
      <c r="C5" s="9"/>
      <c r="D5" s="28" t="s">
        <v>5</v>
      </c>
      <c r="E5" s="28"/>
      <c r="F5" s="28"/>
      <c r="G5" s="28" t="s">
        <v>6</v>
      </c>
      <c r="H5" s="28"/>
      <c r="I5" s="29" t="s">
        <v>7</v>
      </c>
      <c r="J5" s="29"/>
      <c r="K5" s="28" t="s">
        <v>8</v>
      </c>
      <c r="L5" s="28" t="s">
        <v>9</v>
      </c>
      <c r="M5" s="28" t="s">
        <v>10</v>
      </c>
      <c r="N5" s="28" t="s">
        <v>11</v>
      </c>
      <c r="O5" s="28" t="s">
        <v>12</v>
      </c>
      <c r="P5" s="28" t="s">
        <v>13</v>
      </c>
      <c r="Q5" s="30" t="s">
        <v>46</v>
      </c>
      <c r="R5" s="30"/>
      <c r="S5" s="30"/>
      <c r="T5" s="30" t="s">
        <v>43</v>
      </c>
      <c r="U5" s="30"/>
      <c r="V5" s="30"/>
      <c r="W5" s="30" t="s">
        <v>42</v>
      </c>
      <c r="X5" s="30"/>
      <c r="Y5" s="30"/>
      <c r="Z5" s="30" t="s">
        <v>47</v>
      </c>
      <c r="AA5" s="30"/>
      <c r="AB5" s="30"/>
      <c r="AC5" s="28" t="s">
        <v>14</v>
      </c>
      <c r="AD5" s="28"/>
      <c r="AE5" s="31">
        <v>43862</v>
      </c>
    </row>
    <row r="6" spans="1:31" ht="63" customHeight="1">
      <c r="A6" s="28"/>
      <c r="B6" s="28"/>
      <c r="C6" s="9"/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28"/>
      <c r="L6" s="28"/>
      <c r="M6" s="28"/>
      <c r="N6" s="28"/>
      <c r="O6" s="28"/>
      <c r="P6" s="28"/>
      <c r="Q6" s="9" t="s">
        <v>22</v>
      </c>
      <c r="R6" s="9" t="s">
        <v>23</v>
      </c>
      <c r="S6" s="9" t="s">
        <v>24</v>
      </c>
      <c r="T6" s="9" t="s">
        <v>22</v>
      </c>
      <c r="U6" s="9" t="s">
        <v>23</v>
      </c>
      <c r="V6" s="9" t="s">
        <v>24</v>
      </c>
      <c r="W6" s="9" t="s">
        <v>22</v>
      </c>
      <c r="X6" s="9" t="s">
        <v>23</v>
      </c>
      <c r="Y6" s="9" t="s">
        <v>24</v>
      </c>
      <c r="Z6" s="9" t="s">
        <v>22</v>
      </c>
      <c r="AA6" s="9" t="s">
        <v>23</v>
      </c>
      <c r="AB6" s="9" t="s">
        <v>24</v>
      </c>
      <c r="AC6" s="9" t="s">
        <v>22</v>
      </c>
      <c r="AD6" s="9" t="s">
        <v>23</v>
      </c>
      <c r="AE6" s="28"/>
    </row>
    <row r="7" spans="1:31" ht="12.75">
      <c r="A7" s="10">
        <v>1</v>
      </c>
      <c r="B7" s="10">
        <f>A7+1</f>
        <v>2</v>
      </c>
      <c r="C7" s="10"/>
      <c r="D7" s="10">
        <f>B7+1</f>
        <v>3</v>
      </c>
      <c r="E7" s="10">
        <f aca="true" t="shared" si="0" ref="E7:AE7">D7+1</f>
        <v>4</v>
      </c>
      <c r="F7" s="10">
        <f t="shared" si="0"/>
        <v>5</v>
      </c>
      <c r="G7" s="10">
        <f t="shared" si="0"/>
        <v>6</v>
      </c>
      <c r="H7" s="10">
        <f t="shared" si="0"/>
        <v>7</v>
      </c>
      <c r="I7" s="10">
        <f t="shared" si="0"/>
        <v>8</v>
      </c>
      <c r="J7" s="10">
        <f t="shared" si="0"/>
        <v>9</v>
      </c>
      <c r="K7" s="10">
        <f t="shared" si="0"/>
        <v>10</v>
      </c>
      <c r="L7" s="10">
        <f t="shared" si="0"/>
        <v>11</v>
      </c>
      <c r="M7" s="10">
        <f t="shared" si="0"/>
        <v>12</v>
      </c>
      <c r="N7" s="10">
        <f t="shared" si="0"/>
        <v>13</v>
      </c>
      <c r="O7" s="10">
        <f t="shared" si="0"/>
        <v>14</v>
      </c>
      <c r="P7" s="10">
        <f t="shared" si="0"/>
        <v>15</v>
      </c>
      <c r="Q7" s="10">
        <f t="shared" si="0"/>
        <v>16</v>
      </c>
      <c r="R7" s="10">
        <f t="shared" si="0"/>
        <v>17</v>
      </c>
      <c r="S7" s="10">
        <f t="shared" si="0"/>
        <v>18</v>
      </c>
      <c r="T7" s="10">
        <f t="shared" si="0"/>
        <v>19</v>
      </c>
      <c r="U7" s="10">
        <f t="shared" si="0"/>
        <v>20</v>
      </c>
      <c r="V7" s="10">
        <f t="shared" si="0"/>
        <v>21</v>
      </c>
      <c r="W7" s="10">
        <f t="shared" si="0"/>
        <v>22</v>
      </c>
      <c r="X7" s="10">
        <f t="shared" si="0"/>
        <v>23</v>
      </c>
      <c r="Y7" s="10">
        <f t="shared" si="0"/>
        <v>24</v>
      </c>
      <c r="Z7" s="10">
        <f t="shared" si="0"/>
        <v>25</v>
      </c>
      <c r="AA7" s="10">
        <f t="shared" si="0"/>
        <v>26</v>
      </c>
      <c r="AB7" s="10">
        <f t="shared" si="0"/>
        <v>27</v>
      </c>
      <c r="AC7" s="10">
        <f t="shared" si="0"/>
        <v>28</v>
      </c>
      <c r="AD7" s="10">
        <f t="shared" si="0"/>
        <v>29</v>
      </c>
      <c r="AE7" s="10">
        <f t="shared" si="0"/>
        <v>30</v>
      </c>
    </row>
    <row r="8" spans="1:31" s="20" customFormat="1" ht="88.5" customHeight="1">
      <c r="A8" s="16"/>
      <c r="B8" s="17" t="s">
        <v>25</v>
      </c>
      <c r="C8" s="17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/>
      <c r="M8" s="19">
        <f>SUM(M9)</f>
        <v>4004100</v>
      </c>
      <c r="N8" s="18">
        <v>0</v>
      </c>
      <c r="O8" s="18">
        <v>0</v>
      </c>
      <c r="P8" s="18">
        <v>0</v>
      </c>
      <c r="Q8" s="19">
        <v>4004100</v>
      </c>
      <c r="R8" s="19">
        <v>0</v>
      </c>
      <c r="S8" s="19">
        <v>0</v>
      </c>
      <c r="T8" s="19">
        <v>0</v>
      </c>
      <c r="U8" s="19">
        <v>22987</v>
      </c>
      <c r="V8" s="19">
        <v>0</v>
      </c>
      <c r="W8" s="19">
        <v>0</v>
      </c>
      <c r="X8" s="19">
        <v>22987</v>
      </c>
      <c r="Y8" s="19">
        <v>0</v>
      </c>
      <c r="Z8" s="19">
        <v>4004100</v>
      </c>
      <c r="AA8" s="19">
        <v>0</v>
      </c>
      <c r="AB8" s="19">
        <v>0</v>
      </c>
      <c r="AC8" s="19">
        <v>0</v>
      </c>
      <c r="AD8" s="19">
        <v>0</v>
      </c>
      <c r="AE8" s="19">
        <v>4004100</v>
      </c>
    </row>
    <row r="9" spans="1:31" s="20" customFormat="1" ht="88.5" customHeight="1">
      <c r="A9" s="16">
        <v>1</v>
      </c>
      <c r="B9" s="17">
        <v>2</v>
      </c>
      <c r="C9" s="17"/>
      <c r="D9" s="22" t="s">
        <v>37</v>
      </c>
      <c r="E9" s="23">
        <v>43796</v>
      </c>
      <c r="F9" s="22" t="s">
        <v>38</v>
      </c>
      <c r="G9" s="22">
        <v>6118000454</v>
      </c>
      <c r="H9" s="22" t="s">
        <v>39</v>
      </c>
      <c r="I9" s="24">
        <v>7750005482</v>
      </c>
      <c r="J9" s="22" t="s">
        <v>40</v>
      </c>
      <c r="K9" s="22" t="s">
        <v>41</v>
      </c>
      <c r="L9" s="18">
        <v>7.7608</v>
      </c>
      <c r="M9" s="19">
        <v>4004100</v>
      </c>
      <c r="N9" s="25" t="s">
        <v>48</v>
      </c>
      <c r="O9" s="18"/>
      <c r="P9" s="18"/>
      <c r="Q9" s="19">
        <v>4004100</v>
      </c>
      <c r="R9" s="19"/>
      <c r="S9" s="19"/>
      <c r="T9" s="19">
        <v>0</v>
      </c>
      <c r="U9" s="19">
        <v>22987</v>
      </c>
      <c r="V9" s="19"/>
      <c r="W9" s="19"/>
      <c r="X9" s="19">
        <v>22987</v>
      </c>
      <c r="Y9" s="19"/>
      <c r="Z9" s="19">
        <v>4004100</v>
      </c>
      <c r="AA9" s="19"/>
      <c r="AB9" s="19"/>
      <c r="AC9" s="19"/>
      <c r="AD9" s="19"/>
      <c r="AE9" s="19">
        <v>4004100</v>
      </c>
    </row>
    <row r="10" spans="1:31" s="20" customFormat="1" ht="15">
      <c r="A10" s="16"/>
      <c r="B10" s="21" t="s">
        <v>26</v>
      </c>
      <c r="C10" s="21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ht="15.75">
      <c r="AE11" s="11"/>
    </row>
    <row r="12" ht="12.75">
      <c r="B12" s="1" t="s">
        <v>27</v>
      </c>
    </row>
    <row r="13" spans="2:4" ht="13.5" customHeight="1">
      <c r="B13" s="12" t="s">
        <v>28</v>
      </c>
      <c r="C13" s="12"/>
      <c r="D13" s="13"/>
    </row>
    <row r="14" spans="2:4" ht="14.25" customHeight="1">
      <c r="B14" s="12" t="s">
        <v>29</v>
      </c>
      <c r="C14" s="12"/>
      <c r="D14" s="13"/>
    </row>
    <row r="15" spans="2:4" ht="15.75">
      <c r="B15" s="14" t="s">
        <v>30</v>
      </c>
      <c r="C15" s="14"/>
      <c r="D15" s="15"/>
    </row>
    <row r="17" ht="12.75">
      <c r="A17" s="14" t="s">
        <v>31</v>
      </c>
    </row>
    <row r="18" ht="12.75">
      <c r="A18" s="1" t="s">
        <v>32</v>
      </c>
    </row>
    <row r="19" ht="12.75">
      <c r="A19" s="1" t="s">
        <v>33</v>
      </c>
    </row>
    <row r="20" ht="12.75">
      <c r="A20" s="1" t="s">
        <v>34</v>
      </c>
    </row>
    <row r="21" ht="12.75">
      <c r="A21" s="1" t="s">
        <v>35</v>
      </c>
    </row>
    <row r="22" ht="12.75">
      <c r="A22" s="1" t="s">
        <v>36</v>
      </c>
    </row>
  </sheetData>
  <sheetProtection selectLockedCells="1" selectUnlockedCells="1"/>
  <mergeCells count="20"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2018-11-02T05:27:42Z</cp:lastPrinted>
  <dcterms:modified xsi:type="dcterms:W3CDTF">2020-05-13T10:28:17Z</dcterms:modified>
  <cp:category/>
  <cp:version/>
  <cp:contentType/>
  <cp:contentStatus/>
</cp:coreProperties>
</file>